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khezami\Desktop\rapport annuel 2018\"/>
    </mc:Choice>
  </mc:AlternateContent>
  <bookViews>
    <workbookView xWindow="0" yWindow="0" windowWidth="28800" windowHeight="124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Feuil1!$A$2:$H$87</definedName>
  </definedNames>
  <calcPr calcId="152511"/>
</workbook>
</file>

<file path=xl/calcChain.xml><?xml version="1.0" encoding="utf-8"?>
<calcChain xmlns="http://schemas.openxmlformats.org/spreadsheetml/2006/main">
  <c r="H9" i="1" l="1"/>
  <c r="H11" i="1"/>
  <c r="H13" i="1"/>
  <c r="H14" i="1"/>
  <c r="H15" i="1"/>
  <c r="H16" i="1"/>
  <c r="H17" i="1"/>
  <c r="H18" i="1"/>
  <c r="H19" i="1"/>
  <c r="H21" i="1"/>
  <c r="H23" i="1"/>
  <c r="H26" i="1"/>
  <c r="H27" i="1"/>
  <c r="H29" i="1"/>
  <c r="H30" i="1"/>
  <c r="H34" i="1"/>
  <c r="H35" i="1"/>
  <c r="H36" i="1"/>
  <c r="H37" i="1"/>
  <c r="H38" i="1"/>
  <c r="H40" i="1"/>
  <c r="H42" i="1"/>
  <c r="H43" i="1"/>
  <c r="H44" i="1"/>
  <c r="H45" i="1"/>
  <c r="H46" i="1"/>
  <c r="H47" i="1"/>
  <c r="H48" i="1"/>
  <c r="H50" i="1"/>
  <c r="H54" i="1"/>
  <c r="H55" i="1"/>
  <c r="H57" i="1"/>
  <c r="H58" i="1"/>
  <c r="H59" i="1"/>
  <c r="H61" i="1"/>
  <c r="H62" i="1"/>
  <c r="H65" i="1"/>
  <c r="H68" i="1"/>
  <c r="H69" i="1"/>
  <c r="H72" i="1"/>
  <c r="H73" i="1"/>
  <c r="H76" i="1"/>
  <c r="H78" i="1"/>
  <c r="H79" i="1"/>
  <c r="H80" i="1"/>
  <c r="H81" i="1"/>
  <c r="H82" i="1"/>
  <c r="H83" i="1"/>
  <c r="H84" i="1"/>
  <c r="H85" i="1"/>
  <c r="H86" i="1"/>
  <c r="H87" i="1"/>
</calcChain>
</file>

<file path=xl/sharedStrings.xml><?xml version="1.0" encoding="utf-8"?>
<sst xmlns="http://schemas.openxmlformats.org/spreadsheetml/2006/main" count="94" uniqueCount="92">
  <si>
    <t>N°</t>
  </si>
  <si>
    <t>POULINA GROUP HOLDING</t>
  </si>
  <si>
    <t>ARTES</t>
  </si>
  <si>
    <t>ADWYA</t>
  </si>
  <si>
    <t>ATTIJARI LEASING</t>
  </si>
  <si>
    <t>ALKIMIA</t>
  </si>
  <si>
    <t>SIPHAT</t>
  </si>
  <si>
    <t>ELECTROSTAR</t>
  </si>
  <si>
    <t>MODERN LEASING</t>
  </si>
  <si>
    <t>SERVICOM</t>
  </si>
  <si>
    <t>CIMENTS DE BIZERTE</t>
  </si>
  <si>
    <t xml:space="preserve">Variation </t>
  </si>
  <si>
    <t xml:space="preserve">Amen Bank </t>
  </si>
  <si>
    <t xml:space="preserve">Attijari Bank </t>
  </si>
  <si>
    <t xml:space="preserve">Air Liquide Tunisie </t>
  </si>
  <si>
    <t xml:space="preserve">Tunisie Leasing </t>
  </si>
  <si>
    <t xml:space="preserve">Arab Tunisian Lease </t>
  </si>
  <si>
    <t>Société Tunisienne de l'Air -TUNISAIR -</t>
  </si>
  <si>
    <t>Société Immobilière et de Participation -SIMPAR-</t>
  </si>
  <si>
    <t xml:space="preserve">SIAME </t>
  </si>
  <si>
    <t>Magasin Général</t>
  </si>
  <si>
    <t xml:space="preserve">Société l'Accumlateur Tunisien ASSAD </t>
  </si>
  <si>
    <t xml:space="preserve">SITS </t>
  </si>
  <si>
    <t xml:space="preserve">Société ESSOUKNA </t>
  </si>
  <si>
    <t>Carthage Cement</t>
  </si>
  <si>
    <t xml:space="preserve">Telnet holding </t>
  </si>
  <si>
    <t>Société Nouvelle Maison de la Ville de Tunis  -MONOPRIX-</t>
  </si>
  <si>
    <t>Cie Intenationale de Leasing - CIL-</t>
  </si>
  <si>
    <t>Compagnie d'Assurances et de Réassurances  -ASTREE-</t>
  </si>
  <si>
    <t xml:space="preserve">Banque Internationale Arabe de Tunisie -BIAT- </t>
  </si>
  <si>
    <t>Arab Tunisian Bank -ATB-</t>
  </si>
  <si>
    <t>Banque de l'Habitat -BH-</t>
  </si>
  <si>
    <t>Union Bancaire pour le Commerce et l'Industrie -UBCI -</t>
  </si>
  <si>
    <t>Banque Nationale Agricole -BNA-</t>
  </si>
  <si>
    <t xml:space="preserve">Union Internationale de Banque -UIB- </t>
  </si>
  <si>
    <t>Société Tunisienne de Banque -STB-</t>
  </si>
  <si>
    <t>Banque de Tunisie et des Emirats  -BTE-</t>
  </si>
  <si>
    <t>Industries Chimiques du Fluor -ICF-</t>
  </si>
  <si>
    <t xml:space="preserve">Société Générale Industrielle de Filtration -GIF- </t>
  </si>
  <si>
    <t>Tunisie Profilés Aluminium -TPR-</t>
  </si>
  <si>
    <t>Placements de Tunisie - SICAF</t>
  </si>
  <si>
    <t>HEXABYTE</t>
  </si>
  <si>
    <t>AMS</t>
  </si>
  <si>
    <t>ENNAKL Automobiles</t>
  </si>
  <si>
    <t xml:space="preserve">Tuninvest- SICAR </t>
  </si>
  <si>
    <t>Banque de Tunisie</t>
  </si>
  <si>
    <t>ONE TECH HOLDING</t>
  </si>
  <si>
    <t>HANNIBAL LEASE</t>
  </si>
  <si>
    <t>Elbene Industrie</t>
  </si>
  <si>
    <t>BEST LEASE</t>
  </si>
  <si>
    <t>CITY CARS</t>
  </si>
  <si>
    <t>SOTEMAIL</t>
  </si>
  <si>
    <t xml:space="preserve">Land'or </t>
  </si>
  <si>
    <t xml:space="preserve">NEW BODY LINE </t>
  </si>
  <si>
    <t>EURO CYCLES</t>
  </si>
  <si>
    <t>Société Moderne de Céramique -SOMOCER-</t>
  </si>
  <si>
    <t xml:space="preserve">Société de Fabrication des Boissons de Tunisie -SFBT- </t>
  </si>
  <si>
    <t>Société Tunisienne d'Assurances et de Réassurances - STAR-</t>
  </si>
  <si>
    <t>Société Tunisienne d'Entreprises de Télécommunications - SOTETEL -</t>
  </si>
  <si>
    <t>Société de Production Agricole Teboulba - SOPAT -</t>
  </si>
  <si>
    <t>Société de Transport des Hydrocarbures par Pipelines - SOTRAPIL -</t>
  </si>
  <si>
    <t>Société Tunisienne des Marchés de Gros - SOTUMAG -</t>
  </si>
  <si>
    <t>Société Tunisienne de Verreries - SOTUVER -</t>
  </si>
  <si>
    <t>Sté de Place. et de Dévelop.Ind. et Touris. SICAF - SPDIT -</t>
  </si>
  <si>
    <t>Société Tunisienne d'Equpement - STEQ -</t>
  </si>
  <si>
    <t>Société Tunisiennes des Induustries Pneumatiques -STIP -</t>
  </si>
  <si>
    <t>Société Tunisienne de Réassurance -TUNIS RE -</t>
  </si>
  <si>
    <t>CELLCOM</t>
  </si>
  <si>
    <t>Société d'Assurances SALIM</t>
  </si>
  <si>
    <t>Société Tunisienne Industrielle du Papier et du Carton - SOTIPAPIER -</t>
  </si>
  <si>
    <t>Société Délice Holding</t>
  </si>
  <si>
    <t>Manufacture de Panneaux Bois du Sud - MPBS -</t>
  </si>
  <si>
    <t>Maghreb International Publicité -MIP -</t>
  </si>
  <si>
    <t>Société d'Articles Hygiéniques SAH -</t>
  </si>
  <si>
    <t>Tawasol Group Holding</t>
  </si>
  <si>
    <t>CEREALIS</t>
  </si>
  <si>
    <t>Nominal</t>
  </si>
  <si>
    <t>OFFICE PLAST</t>
  </si>
  <si>
    <t>UADH</t>
  </si>
  <si>
    <t>AE-TECH</t>
  </si>
  <si>
    <t>WIFACK INTERNATIONAL BANK</t>
  </si>
  <si>
    <t>Unité de Fabrication de Médicaments «UNIMED»</t>
  </si>
  <si>
    <t>( dinars) / القيمة الإسمية بالدينار</t>
  </si>
  <si>
    <t>Date / التاريخ</t>
  </si>
  <si>
    <t>Change/  نسبة التغير</t>
  </si>
  <si>
    <r>
      <t>Montant /</t>
    </r>
    <r>
      <rPr>
        <b/>
        <i/>
        <sz val="11"/>
        <color theme="5" tint="-0.249977111117893"/>
        <rFont val="Arial"/>
        <family val="2"/>
      </rPr>
      <t xml:space="preserve"> Amount /المبلغ</t>
    </r>
  </si>
  <si>
    <t>SANIMED</t>
  </si>
  <si>
    <t>Société Atelier du Meuble Interieur - SAM -</t>
  </si>
  <si>
    <t>DIVIDENDS DISTRIBUTED BY LISTED COMPANIES  2018/2017 in TND</t>
  </si>
  <si>
    <t>DIVIDENDES DISTRIBUES PAR LES SOCIETES COTEES 2018/2017 en TND</t>
  </si>
  <si>
    <t>الأرباح الموزعة من قبل الشركات المدرجة بالبورصة 2017/ 2018 بالدينار التونسي</t>
  </si>
  <si>
    <t>Campanies  / الشركة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</si>
</sst>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[$-40C]d\-mmm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aramond"/>
      <family val="1"/>
      <charset val="178"/>
    </font>
    <font>
      <b/>
      <i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theme="5" tint="-0.249977111117893"/>
      <name val="Arial"/>
      <family val="2"/>
    </font>
    <font>
      <sz val="10"/>
      <color theme="1"/>
      <name val="Verdana"/>
      <family val="2"/>
    </font>
    <font>
      <b/>
      <sz val="12"/>
      <color theme="5" tint="-0.249977111117893"/>
      <name val="Arial"/>
      <family val="2"/>
    </font>
    <font>
      <sz val="11"/>
      <color rgb="FFFF0000"/>
      <name val="Garamond"/>
      <family val="1"/>
    </font>
    <font>
      <sz val="11"/>
      <color rgb="FF333399"/>
      <name val="Garamond"/>
      <family val="1"/>
    </font>
    <font>
      <sz val="15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19" fillId="0" borderId="0" xfId="0" applyFont="1"/>
    <xf numFmtId="0" fontId="17" fillId="0" borderId="0" xfId="0" applyFont="1"/>
    <xf numFmtId="0" fontId="21" fillId="33" borderId="14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0" applyFont="1"/>
    <xf numFmtId="0" fontId="22" fillId="33" borderId="14" xfId="0" applyFont="1" applyFill="1" applyBorder="1" applyAlignment="1">
      <alignment horizontal="center" vertical="center"/>
    </xf>
    <xf numFmtId="2" fontId="21" fillId="33" borderId="12" xfId="0" applyNumberFormat="1" applyFont="1" applyFill="1" applyBorder="1" applyAlignment="1">
      <alignment horizontal="center" vertical="center"/>
    </xf>
    <xf numFmtId="166" fontId="25" fillId="0" borderId="16" xfId="0" applyNumberFormat="1" applyFont="1" applyFill="1" applyBorder="1" applyAlignment="1">
      <alignment horizontal="center" vertical="center" wrapText="1"/>
    </xf>
    <xf numFmtId="166" fontId="25" fillId="0" borderId="17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166" fontId="25" fillId="0" borderId="18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1" fillId="33" borderId="11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left" vertical="center" wrapText="1"/>
    </xf>
    <xf numFmtId="165" fontId="26" fillId="0" borderId="22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166" fontId="25" fillId="0" borderId="21" xfId="0" applyNumberFormat="1" applyFont="1" applyFill="1" applyBorder="1" applyAlignment="1">
      <alignment horizontal="center" vertical="center" wrapText="1"/>
    </xf>
    <xf numFmtId="165" fontId="26" fillId="35" borderId="22" xfId="0" applyNumberFormat="1" applyFont="1" applyFill="1" applyBorder="1" applyAlignment="1">
      <alignment horizontal="center" vertical="center" wrapText="1"/>
    </xf>
    <xf numFmtId="165" fontId="26" fillId="0" borderId="23" xfId="0" applyNumberFormat="1" applyFont="1" applyFill="1" applyBorder="1" applyAlignment="1">
      <alignment horizontal="center" vertical="center" wrapText="1"/>
    </xf>
    <xf numFmtId="165" fontId="26" fillId="0" borderId="24" xfId="0" applyNumberFormat="1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/>
    </xf>
    <xf numFmtId="165" fontId="26" fillId="0" borderId="25" xfId="0" applyNumberFormat="1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164" fontId="23" fillId="0" borderId="23" xfId="1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3" fillId="0" borderId="23" xfId="0" applyFont="1" applyFill="1" applyBorder="1" applyAlignment="1"/>
    <xf numFmtId="1" fontId="23" fillId="0" borderId="22" xfId="0" applyNumberFormat="1" applyFont="1" applyFill="1" applyBorder="1" applyAlignment="1">
      <alignment horizontal="center"/>
    </xf>
    <xf numFmtId="14" fontId="23" fillId="0" borderId="23" xfId="0" applyNumberFormat="1" applyFont="1" applyFill="1" applyBorder="1" applyAlignment="1">
      <alignment horizontal="center"/>
    </xf>
    <xf numFmtId="166" fontId="25" fillId="0" borderId="22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left"/>
    </xf>
    <xf numFmtId="0" fontId="23" fillId="0" borderId="23" xfId="0" applyFont="1" applyFill="1" applyBorder="1"/>
    <xf numFmtId="0" fontId="23" fillId="34" borderId="23" xfId="0" applyFont="1" applyFill="1" applyBorder="1"/>
    <xf numFmtId="0" fontId="0" fillId="0" borderId="22" xfId="0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3" fillId="35" borderId="23" xfId="0" applyFon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23" fillId="0" borderId="25" xfId="0" applyFont="1" applyFill="1" applyBorder="1" applyAlignment="1">
      <alignment horizontal="left"/>
    </xf>
    <xf numFmtId="1" fontId="23" fillId="0" borderId="26" xfId="0" applyNumberFormat="1" applyFont="1" applyFill="1" applyBorder="1" applyAlignment="1">
      <alignment horizontal="center"/>
    </xf>
    <xf numFmtId="165" fontId="26" fillId="0" borderId="26" xfId="0" applyNumberFormat="1" applyFont="1" applyFill="1" applyBorder="1" applyAlignment="1">
      <alignment horizontal="center" vertical="center" wrapText="1"/>
    </xf>
    <xf numFmtId="14" fontId="23" fillId="0" borderId="25" xfId="0" applyNumberFormat="1" applyFont="1" applyFill="1" applyBorder="1" applyAlignment="1">
      <alignment horizontal="center"/>
    </xf>
    <xf numFmtId="164" fontId="23" fillId="0" borderId="25" xfId="1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165" fontId="23" fillId="0" borderId="22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23" fillId="0" borderId="27" xfId="0" applyFont="1" applyFill="1" applyBorder="1" applyAlignment="1"/>
    <xf numFmtId="1" fontId="23" fillId="0" borderId="24" xfId="0" applyNumberFormat="1" applyFont="1" applyFill="1" applyBorder="1" applyAlignment="1">
      <alignment horizontal="center"/>
    </xf>
    <xf numFmtId="14" fontId="23" fillId="0" borderId="27" xfId="0" applyNumberFormat="1" applyFont="1" applyFill="1" applyBorder="1" applyAlignment="1">
      <alignment horizontal="center"/>
    </xf>
    <xf numFmtId="164" fontId="23" fillId="0" borderId="27" xfId="1" applyNumberFormat="1" applyFont="1" applyFill="1" applyBorder="1" applyAlignment="1">
      <alignment horizontal="center"/>
    </xf>
  </cellXfs>
  <cellStyles count="57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/>
    <cellStyle name="Normal 2 2" xfId="44"/>
    <cellStyle name="Normal 2 3" xfId="45"/>
    <cellStyle name="Normal 2 4" xfId="46"/>
    <cellStyle name="Normal 2 4 2" xfId="47"/>
    <cellStyle name="Normal 2 5" xfId="48"/>
    <cellStyle name="Normal 2 5 2" xfId="49"/>
    <cellStyle name="Normal 2 6" xfId="50"/>
    <cellStyle name="Normal 2 7" xfId="51"/>
    <cellStyle name="Normal 2 8" xfId="52"/>
    <cellStyle name="Normal 2 9" xfId="53"/>
    <cellStyle name="Normal 3" xfId="54"/>
    <cellStyle name="Normal 4" xfId="55"/>
    <cellStyle name="Pourcentage" xfId="1" builtinId="5"/>
    <cellStyle name="Pourcentage 2" xfId="56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tabSelected="1" topLeftCell="A67" workbookViewId="0">
      <selection activeCell="D94" sqref="D94"/>
    </sheetView>
  </sheetViews>
  <sheetFormatPr baseColWidth="10" defaultRowHeight="15"/>
  <cols>
    <col min="2" max="2" width="75.7109375" customWidth="1"/>
    <col min="4" max="8" width="20.28515625" style="1" customWidth="1"/>
  </cols>
  <sheetData>
    <row r="1" spans="1:8">
      <c r="A1" s="1"/>
      <c r="B1" s="2"/>
      <c r="C1" s="2"/>
      <c r="D1" s="2"/>
      <c r="E1" s="2"/>
      <c r="F1" s="2"/>
      <c r="G1" s="2"/>
      <c r="H1" s="2"/>
    </row>
    <row r="2" spans="1:8" ht="15.75">
      <c r="A2" s="28" t="s">
        <v>89</v>
      </c>
      <c r="B2" s="28"/>
      <c r="C2" s="28"/>
      <c r="D2" s="28"/>
      <c r="E2" s="28"/>
      <c r="F2" s="28"/>
      <c r="G2" s="28"/>
      <c r="H2" s="28"/>
    </row>
    <row r="3" spans="1:8" ht="15.75">
      <c r="A3" s="29" t="s">
        <v>88</v>
      </c>
      <c r="B3" s="29"/>
      <c r="C3" s="29"/>
      <c r="D3" s="29"/>
      <c r="E3" s="29"/>
      <c r="F3" s="29"/>
      <c r="G3" s="29"/>
      <c r="H3" s="29"/>
    </row>
    <row r="4" spans="1:8" ht="15.75">
      <c r="A4" s="29" t="s">
        <v>90</v>
      </c>
      <c r="B4" s="29"/>
      <c r="C4" s="29"/>
      <c r="D4" s="29"/>
      <c r="E4" s="29"/>
      <c r="F4" s="29"/>
      <c r="G4" s="29"/>
      <c r="H4" s="29"/>
    </row>
    <row r="5" spans="1:8" ht="30" customHeight="1">
      <c r="A5" s="50" t="s">
        <v>0</v>
      </c>
      <c r="B5" s="51" t="s">
        <v>91</v>
      </c>
      <c r="C5" s="15" t="s">
        <v>76</v>
      </c>
      <c r="D5" s="30">
        <v>2017</v>
      </c>
      <c r="E5" s="31"/>
      <c r="F5" s="30">
        <v>2018</v>
      </c>
      <c r="G5" s="31"/>
      <c r="H5" s="25" t="s">
        <v>11</v>
      </c>
    </row>
    <row r="6" spans="1:8" ht="57">
      <c r="A6" s="27"/>
      <c r="B6" s="27"/>
      <c r="C6" s="16" t="s">
        <v>82</v>
      </c>
      <c r="D6" s="4" t="s">
        <v>85</v>
      </c>
      <c r="E6" s="8" t="s">
        <v>83</v>
      </c>
      <c r="F6" s="4" t="s">
        <v>85</v>
      </c>
      <c r="G6" s="8" t="s">
        <v>83</v>
      </c>
      <c r="H6" s="7" t="s">
        <v>84</v>
      </c>
    </row>
    <row r="7" spans="1:8" ht="17.25" customHeight="1">
      <c r="A7" s="53">
        <v>1</v>
      </c>
      <c r="B7" s="54" t="s">
        <v>3</v>
      </c>
      <c r="C7" s="55">
        <v>1</v>
      </c>
      <c r="D7" s="17"/>
      <c r="E7" s="10"/>
      <c r="F7" s="24">
        <v>0.15</v>
      </c>
      <c r="G7" s="56">
        <v>43312</v>
      </c>
      <c r="H7" s="57"/>
    </row>
    <row r="8" spans="1:8" ht="17.25" customHeight="1">
      <c r="A8" s="33">
        <v>2</v>
      </c>
      <c r="B8" s="34" t="s">
        <v>79</v>
      </c>
      <c r="C8" s="35">
        <v>1</v>
      </c>
      <c r="D8" s="18"/>
      <c r="E8" s="9"/>
      <c r="F8" s="37"/>
      <c r="G8" s="32"/>
      <c r="H8" s="32"/>
    </row>
    <row r="9" spans="1:8" ht="17.25" customHeight="1">
      <c r="A9" s="33">
        <v>3</v>
      </c>
      <c r="B9" s="38" t="s">
        <v>14</v>
      </c>
      <c r="C9" s="35">
        <v>25</v>
      </c>
      <c r="D9" s="19">
        <v>3.7</v>
      </c>
      <c r="E9" s="36">
        <v>42919</v>
      </c>
      <c r="F9" s="19">
        <v>4.0999999999999996</v>
      </c>
      <c r="G9" s="36">
        <v>43269</v>
      </c>
      <c r="H9" s="32">
        <f t="shared" ref="H9:H69" si="0">(F9-D9)/D9</f>
        <v>0.10810810810810796</v>
      </c>
    </row>
    <row r="10" spans="1:8" ht="17.25" customHeight="1">
      <c r="A10" s="33">
        <v>4</v>
      </c>
      <c r="B10" s="39" t="s">
        <v>5</v>
      </c>
      <c r="C10" s="35">
        <v>10</v>
      </c>
      <c r="D10" s="18"/>
      <c r="E10" s="9"/>
      <c r="F10" s="12"/>
      <c r="G10" s="9"/>
      <c r="H10" s="32"/>
    </row>
    <row r="11" spans="1:8" ht="17.25" customHeight="1">
      <c r="A11" s="33">
        <v>5</v>
      </c>
      <c r="B11" s="38" t="s">
        <v>12</v>
      </c>
      <c r="C11" s="35">
        <v>5</v>
      </c>
      <c r="D11" s="19">
        <v>1.1499999999999999</v>
      </c>
      <c r="E11" s="36">
        <v>42864</v>
      </c>
      <c r="F11" s="23">
        <v>1.25</v>
      </c>
      <c r="G11" s="36">
        <v>43227</v>
      </c>
      <c r="H11" s="32">
        <f t="shared" si="0"/>
        <v>8.6956521739130516E-2</v>
      </c>
    </row>
    <row r="12" spans="1:8" ht="17.25" customHeight="1">
      <c r="A12" s="33">
        <v>6</v>
      </c>
      <c r="B12" s="34" t="s">
        <v>42</v>
      </c>
      <c r="C12" s="35">
        <v>5</v>
      </c>
      <c r="D12" s="18"/>
      <c r="E12" s="9"/>
      <c r="F12" s="18"/>
      <c r="G12" s="9"/>
      <c r="H12" s="32"/>
    </row>
    <row r="13" spans="1:8" ht="17.25" customHeight="1">
      <c r="A13" s="33">
        <v>7</v>
      </c>
      <c r="B13" s="38" t="s">
        <v>30</v>
      </c>
      <c r="C13" s="35">
        <v>1</v>
      </c>
      <c r="D13" s="19">
        <v>0.23</v>
      </c>
      <c r="E13" s="36">
        <v>42886</v>
      </c>
      <c r="F13" s="23">
        <v>0.23</v>
      </c>
      <c r="G13" s="36">
        <v>43223</v>
      </c>
      <c r="H13" s="32">
        <f t="shared" si="0"/>
        <v>0</v>
      </c>
    </row>
    <row r="14" spans="1:8" ht="17.25" customHeight="1">
      <c r="A14" s="33">
        <v>8</v>
      </c>
      <c r="B14" s="39" t="s">
        <v>16</v>
      </c>
      <c r="C14" s="35">
        <v>1</v>
      </c>
      <c r="D14" s="19">
        <v>0.24</v>
      </c>
      <c r="E14" s="36">
        <v>42891</v>
      </c>
      <c r="F14" s="23">
        <v>0.25</v>
      </c>
      <c r="G14" s="36">
        <v>43245</v>
      </c>
      <c r="H14" s="32">
        <f t="shared" si="0"/>
        <v>4.1666666666666706E-2</v>
      </c>
    </row>
    <row r="15" spans="1:8" ht="17.25" customHeight="1">
      <c r="A15" s="33">
        <v>9</v>
      </c>
      <c r="B15" s="34" t="s">
        <v>2</v>
      </c>
      <c r="C15" s="35">
        <v>1</v>
      </c>
      <c r="D15" s="19">
        <v>0.52</v>
      </c>
      <c r="E15" s="36">
        <v>42956</v>
      </c>
      <c r="F15" s="23">
        <v>0.61499999999999999</v>
      </c>
      <c r="G15" s="36">
        <v>43292</v>
      </c>
      <c r="H15" s="32">
        <f t="shared" si="0"/>
        <v>0.18269230769230763</v>
      </c>
    </row>
    <row r="16" spans="1:8" ht="17.25" customHeight="1">
      <c r="A16" s="33">
        <v>10</v>
      </c>
      <c r="B16" s="38" t="s">
        <v>13</v>
      </c>
      <c r="C16" s="35">
        <v>5</v>
      </c>
      <c r="D16" s="19">
        <v>2</v>
      </c>
      <c r="E16" s="36">
        <v>42894</v>
      </c>
      <c r="F16" s="23">
        <v>1.2</v>
      </c>
      <c r="G16" s="36">
        <v>43228</v>
      </c>
      <c r="H16" s="32">
        <f t="shared" si="0"/>
        <v>-0.4</v>
      </c>
    </row>
    <row r="17" spans="1:9" ht="17.25" customHeight="1">
      <c r="A17" s="33">
        <v>11</v>
      </c>
      <c r="B17" s="39" t="s">
        <v>4</v>
      </c>
      <c r="C17" s="35">
        <v>10</v>
      </c>
      <c r="D17" s="19">
        <v>1.4</v>
      </c>
      <c r="E17" s="36">
        <v>42915</v>
      </c>
      <c r="F17" s="23">
        <v>1.2</v>
      </c>
      <c r="G17" s="36">
        <v>43278</v>
      </c>
      <c r="H17" s="32">
        <f t="shared" si="0"/>
        <v>-0.14285714285714282</v>
      </c>
      <c r="I17" s="1"/>
    </row>
    <row r="18" spans="1:9" ht="17.25" customHeight="1">
      <c r="A18" s="33">
        <v>12</v>
      </c>
      <c r="B18" s="38" t="s">
        <v>31</v>
      </c>
      <c r="C18" s="35">
        <v>5</v>
      </c>
      <c r="D18" s="19">
        <v>0.3</v>
      </c>
      <c r="E18" s="36">
        <v>42898</v>
      </c>
      <c r="F18" s="23">
        <v>0.6</v>
      </c>
      <c r="G18" s="36">
        <v>43235</v>
      </c>
      <c r="H18" s="32">
        <f t="shared" si="0"/>
        <v>1</v>
      </c>
      <c r="I18" s="1"/>
    </row>
    <row r="19" spans="1:9" ht="17.25" customHeight="1">
      <c r="A19" s="33">
        <v>13</v>
      </c>
      <c r="B19" s="38" t="s">
        <v>45</v>
      </c>
      <c r="C19" s="35">
        <v>1</v>
      </c>
      <c r="D19" s="19">
        <v>0.36</v>
      </c>
      <c r="E19" s="36">
        <v>42860</v>
      </c>
      <c r="F19" s="23">
        <v>0.4</v>
      </c>
      <c r="G19" s="36">
        <v>43224</v>
      </c>
      <c r="H19" s="32">
        <f t="shared" si="0"/>
        <v>0.11111111111111122</v>
      </c>
      <c r="I19" s="1"/>
    </row>
    <row r="20" spans="1:9" ht="17.25" customHeight="1">
      <c r="A20" s="33">
        <v>14</v>
      </c>
      <c r="B20" s="38" t="s">
        <v>36</v>
      </c>
      <c r="C20" s="35">
        <v>20</v>
      </c>
      <c r="D20" s="18"/>
      <c r="E20" s="9"/>
      <c r="F20" s="12"/>
      <c r="G20" s="9"/>
      <c r="H20" s="32"/>
      <c r="I20" s="1"/>
    </row>
    <row r="21" spans="1:9" ht="17.25" customHeight="1">
      <c r="A21" s="33">
        <v>15</v>
      </c>
      <c r="B21" s="38" t="s">
        <v>29</v>
      </c>
      <c r="C21" s="35">
        <v>10</v>
      </c>
      <c r="D21" s="19">
        <v>4</v>
      </c>
      <c r="E21" s="36">
        <v>42898</v>
      </c>
      <c r="F21" s="23">
        <v>4.25</v>
      </c>
      <c r="G21" s="36">
        <v>43234</v>
      </c>
      <c r="H21" s="32">
        <f t="shared" si="0"/>
        <v>6.25E-2</v>
      </c>
      <c r="I21" s="1"/>
    </row>
    <row r="22" spans="1:9" ht="17.25" customHeight="1">
      <c r="A22" s="33">
        <v>16</v>
      </c>
      <c r="B22" s="38" t="s">
        <v>33</v>
      </c>
      <c r="C22" s="35">
        <v>5</v>
      </c>
      <c r="D22" s="18"/>
      <c r="E22" s="9"/>
      <c r="F22" s="12"/>
      <c r="G22" s="9"/>
      <c r="H22" s="32"/>
      <c r="I22" s="1"/>
    </row>
    <row r="23" spans="1:9" ht="17.25" customHeight="1">
      <c r="A23" s="33">
        <v>17</v>
      </c>
      <c r="B23" s="34" t="s">
        <v>49</v>
      </c>
      <c r="C23" s="35">
        <v>1</v>
      </c>
      <c r="D23" s="19">
        <v>0.11</v>
      </c>
      <c r="E23" s="36">
        <v>42887</v>
      </c>
      <c r="F23" s="23">
        <v>0.12</v>
      </c>
      <c r="G23" s="36">
        <v>43290</v>
      </c>
      <c r="H23" s="32">
        <f t="shared" si="0"/>
        <v>9.090909090909087E-2</v>
      </c>
      <c r="I23" s="1"/>
    </row>
    <row r="24" spans="1:9" ht="17.25" customHeight="1">
      <c r="A24" s="33">
        <v>18</v>
      </c>
      <c r="B24" s="34" t="s">
        <v>24</v>
      </c>
      <c r="C24" s="35">
        <v>1</v>
      </c>
      <c r="D24" s="18"/>
      <c r="E24" s="9"/>
      <c r="F24" s="12"/>
      <c r="G24" s="9"/>
      <c r="H24" s="32"/>
      <c r="I24" s="1"/>
    </row>
    <row r="25" spans="1:9" ht="17.25" customHeight="1">
      <c r="A25" s="33">
        <v>19</v>
      </c>
      <c r="B25" s="34" t="s">
        <v>67</v>
      </c>
      <c r="C25" s="35">
        <v>1</v>
      </c>
      <c r="D25" s="19">
        <v>0.224</v>
      </c>
      <c r="E25" s="36">
        <v>42962</v>
      </c>
      <c r="F25" s="12"/>
      <c r="G25" s="9"/>
      <c r="H25" s="32"/>
      <c r="I25" s="3"/>
    </row>
    <row r="26" spans="1:9" ht="17.25" customHeight="1">
      <c r="A26" s="33">
        <v>20</v>
      </c>
      <c r="B26" s="38" t="s">
        <v>75</v>
      </c>
      <c r="C26" s="35">
        <v>1</v>
      </c>
      <c r="D26" s="20">
        <v>0.105</v>
      </c>
      <c r="E26" s="36">
        <v>42921</v>
      </c>
      <c r="F26" s="23">
        <v>0.13</v>
      </c>
      <c r="G26" s="36">
        <v>43287</v>
      </c>
      <c r="H26" s="32">
        <f t="shared" si="0"/>
        <v>0.23809523809523819</v>
      </c>
      <c r="I26" s="1"/>
    </row>
    <row r="27" spans="1:9" ht="17.25" customHeight="1">
      <c r="A27" s="33">
        <v>21</v>
      </c>
      <c r="B27" s="39" t="s">
        <v>27</v>
      </c>
      <c r="C27" s="35">
        <v>5</v>
      </c>
      <c r="D27" s="19">
        <v>0.85</v>
      </c>
      <c r="E27" s="36">
        <v>42880</v>
      </c>
      <c r="F27" s="23">
        <v>0.9</v>
      </c>
      <c r="G27" s="36">
        <v>43237</v>
      </c>
      <c r="H27" s="32">
        <f t="shared" si="0"/>
        <v>5.8823529411764761E-2</v>
      </c>
      <c r="I27" s="1"/>
    </row>
    <row r="28" spans="1:9" ht="17.25" customHeight="1">
      <c r="A28" s="33">
        <v>22</v>
      </c>
      <c r="B28" s="34" t="s">
        <v>10</v>
      </c>
      <c r="C28" s="35">
        <v>1</v>
      </c>
      <c r="D28" s="18"/>
      <c r="E28" s="11"/>
      <c r="F28" s="12"/>
      <c r="G28" s="11"/>
      <c r="H28" s="32"/>
      <c r="I28" s="1"/>
    </row>
    <row r="29" spans="1:9" ht="17.25" customHeight="1">
      <c r="A29" s="33">
        <v>23</v>
      </c>
      <c r="B29" s="34" t="s">
        <v>50</v>
      </c>
      <c r="C29" s="35">
        <v>1</v>
      </c>
      <c r="D29" s="19">
        <v>0.92</v>
      </c>
      <c r="E29" s="36">
        <v>42926</v>
      </c>
      <c r="F29" s="23">
        <v>0.92</v>
      </c>
      <c r="G29" s="36">
        <v>43286</v>
      </c>
      <c r="H29" s="32">
        <f t="shared" si="0"/>
        <v>0</v>
      </c>
      <c r="I29" s="1"/>
    </row>
    <row r="30" spans="1:9" ht="17.25" customHeight="1">
      <c r="A30" s="33">
        <v>24</v>
      </c>
      <c r="B30" s="38" t="s">
        <v>28</v>
      </c>
      <c r="C30" s="35">
        <v>5</v>
      </c>
      <c r="D30" s="19">
        <v>2.2000000000000002</v>
      </c>
      <c r="E30" s="36">
        <v>42887</v>
      </c>
      <c r="F30" s="23">
        <v>1.6</v>
      </c>
      <c r="G30" s="36">
        <v>43242</v>
      </c>
      <c r="H30" s="32">
        <f t="shared" si="0"/>
        <v>-0.27272727272727276</v>
      </c>
      <c r="I30" s="1"/>
    </row>
    <row r="31" spans="1:9" ht="17.25" customHeight="1">
      <c r="A31" s="33">
        <v>25</v>
      </c>
      <c r="B31" s="39" t="s">
        <v>80</v>
      </c>
      <c r="C31" s="35">
        <v>5</v>
      </c>
      <c r="D31" s="18"/>
      <c r="E31" s="9"/>
      <c r="F31" s="12"/>
      <c r="G31" s="9"/>
      <c r="H31" s="32"/>
      <c r="I31" s="1"/>
    </row>
    <row r="32" spans="1:9" ht="17.25" customHeight="1">
      <c r="A32" s="33">
        <v>26</v>
      </c>
      <c r="B32" s="40" t="s">
        <v>48</v>
      </c>
      <c r="C32" s="35">
        <v>4</v>
      </c>
      <c r="D32" s="21"/>
      <c r="E32" s="9"/>
      <c r="F32" s="13"/>
      <c r="G32" s="9"/>
      <c r="H32" s="32"/>
      <c r="I32" s="1"/>
    </row>
    <row r="33" spans="1:9" ht="17.25" customHeight="1">
      <c r="A33" s="33">
        <v>27</v>
      </c>
      <c r="B33" s="39" t="s">
        <v>7</v>
      </c>
      <c r="C33" s="35">
        <v>5</v>
      </c>
      <c r="D33" s="21"/>
      <c r="E33" s="9"/>
      <c r="F33" s="13"/>
      <c r="G33" s="9"/>
      <c r="H33" s="32"/>
      <c r="I33" s="1"/>
    </row>
    <row r="34" spans="1:9" ht="17.25" customHeight="1">
      <c r="A34" s="33">
        <v>28</v>
      </c>
      <c r="B34" s="34" t="s">
        <v>43</v>
      </c>
      <c r="C34" s="35">
        <v>1</v>
      </c>
      <c r="D34" s="19">
        <v>0.65</v>
      </c>
      <c r="E34" s="36">
        <v>42931</v>
      </c>
      <c r="F34" s="23">
        <v>0.65</v>
      </c>
      <c r="G34" s="36">
        <v>43305</v>
      </c>
      <c r="H34" s="32">
        <f t="shared" si="0"/>
        <v>0</v>
      </c>
      <c r="I34" s="1"/>
    </row>
    <row r="35" spans="1:9" ht="17.25" customHeight="1">
      <c r="A35" s="33">
        <v>29</v>
      </c>
      <c r="B35" s="34" t="s">
        <v>54</v>
      </c>
      <c r="C35" s="35">
        <v>1</v>
      </c>
      <c r="D35" s="19">
        <v>1.4</v>
      </c>
      <c r="E35" s="36">
        <v>42865</v>
      </c>
      <c r="F35" s="23">
        <v>1.5</v>
      </c>
      <c r="G35" s="36">
        <v>43279</v>
      </c>
      <c r="H35" s="32">
        <f t="shared" si="0"/>
        <v>7.1428571428571494E-2</v>
      </c>
      <c r="I35" s="1"/>
    </row>
    <row r="36" spans="1:9" ht="17.25" customHeight="1">
      <c r="A36" s="33">
        <v>30</v>
      </c>
      <c r="B36" s="34" t="s">
        <v>47</v>
      </c>
      <c r="C36" s="35">
        <v>5</v>
      </c>
      <c r="D36" s="19">
        <v>0.55000000000000004</v>
      </c>
      <c r="E36" s="36">
        <v>42901</v>
      </c>
      <c r="F36" s="23">
        <v>0.5</v>
      </c>
      <c r="G36" s="36">
        <v>43269</v>
      </c>
      <c r="H36" s="32">
        <f t="shared" si="0"/>
        <v>-9.0909090909090981E-2</v>
      </c>
      <c r="I36" s="1"/>
    </row>
    <row r="37" spans="1:9" ht="17.25" customHeight="1">
      <c r="A37" s="33">
        <v>31</v>
      </c>
      <c r="B37" s="34" t="s">
        <v>41</v>
      </c>
      <c r="C37" s="35">
        <v>1</v>
      </c>
      <c r="D37" s="19">
        <v>0.3</v>
      </c>
      <c r="E37" s="36">
        <v>42909</v>
      </c>
      <c r="F37" s="23">
        <v>0.35</v>
      </c>
      <c r="G37" s="36">
        <v>43237</v>
      </c>
      <c r="H37" s="32">
        <f t="shared" si="0"/>
        <v>0.16666666666666663</v>
      </c>
      <c r="I37" s="1"/>
    </row>
    <row r="38" spans="1:9" ht="17.25" customHeight="1">
      <c r="A38" s="33">
        <v>32</v>
      </c>
      <c r="B38" s="38" t="s">
        <v>37</v>
      </c>
      <c r="C38" s="35">
        <v>10</v>
      </c>
      <c r="D38" s="22">
        <v>1</v>
      </c>
      <c r="E38" s="36">
        <v>42948</v>
      </c>
      <c r="F38" s="23">
        <v>4</v>
      </c>
      <c r="G38" s="36">
        <v>43290</v>
      </c>
      <c r="H38" s="32">
        <f t="shared" si="0"/>
        <v>3</v>
      </c>
      <c r="I38" s="1"/>
    </row>
    <row r="39" spans="1:9" ht="17.25" customHeight="1">
      <c r="A39" s="33">
        <v>33</v>
      </c>
      <c r="B39" s="34" t="s">
        <v>52</v>
      </c>
      <c r="C39" s="35">
        <v>1</v>
      </c>
      <c r="D39" s="19">
        <v>0.2</v>
      </c>
      <c r="E39" s="36">
        <v>42948</v>
      </c>
      <c r="F39" s="13"/>
      <c r="G39" s="9"/>
      <c r="H39" s="32"/>
      <c r="I39" s="1"/>
    </row>
    <row r="40" spans="1:9" ht="17.25" customHeight="1">
      <c r="A40" s="33">
        <v>34</v>
      </c>
      <c r="B40" s="39" t="s">
        <v>20</v>
      </c>
      <c r="C40" s="35">
        <v>1</v>
      </c>
      <c r="D40" s="19">
        <v>0.6</v>
      </c>
      <c r="E40" s="36">
        <v>42947</v>
      </c>
      <c r="F40" s="23">
        <v>0.7</v>
      </c>
      <c r="G40" s="36">
        <v>43343</v>
      </c>
      <c r="H40" s="32">
        <f t="shared" si="0"/>
        <v>0.16666666666666663</v>
      </c>
      <c r="I40" s="3"/>
    </row>
    <row r="41" spans="1:9" s="6" customFormat="1" ht="17.25" customHeight="1">
      <c r="A41" s="41">
        <v>35</v>
      </c>
      <c r="B41" s="39" t="s">
        <v>72</v>
      </c>
      <c r="C41" s="35">
        <v>1</v>
      </c>
      <c r="D41" s="9"/>
      <c r="E41" s="13"/>
      <c r="F41" s="9"/>
      <c r="G41" s="13"/>
      <c r="H41" s="32"/>
    </row>
    <row r="42" spans="1:9" ht="17.25" customHeight="1">
      <c r="A42" s="33">
        <v>36</v>
      </c>
      <c r="B42" s="34" t="s">
        <v>71</v>
      </c>
      <c r="C42" s="35">
        <v>2</v>
      </c>
      <c r="D42" s="19">
        <v>0.15</v>
      </c>
      <c r="E42" s="36">
        <v>42923</v>
      </c>
      <c r="F42" s="23">
        <v>0.18</v>
      </c>
      <c r="G42" s="36">
        <v>43286</v>
      </c>
      <c r="H42" s="32">
        <f t="shared" si="0"/>
        <v>0.2</v>
      </c>
      <c r="I42" s="3"/>
    </row>
    <row r="43" spans="1:9" ht="17.25" customHeight="1">
      <c r="A43" s="33">
        <v>37</v>
      </c>
      <c r="B43" s="34" t="s">
        <v>8</v>
      </c>
      <c r="C43" s="35">
        <v>5</v>
      </c>
      <c r="D43" s="19">
        <v>0.3</v>
      </c>
      <c r="E43" s="36">
        <v>42873</v>
      </c>
      <c r="F43" s="23">
        <v>0.25</v>
      </c>
      <c r="G43" s="36">
        <v>43223</v>
      </c>
      <c r="H43" s="32">
        <f t="shared" si="0"/>
        <v>-0.16666666666666663</v>
      </c>
      <c r="I43" s="1"/>
    </row>
    <row r="44" spans="1:9" ht="17.25" customHeight="1">
      <c r="A44" s="33">
        <v>38</v>
      </c>
      <c r="B44" s="34" t="s">
        <v>53</v>
      </c>
      <c r="C44" s="35">
        <v>1</v>
      </c>
      <c r="D44" s="19">
        <v>0.37</v>
      </c>
      <c r="E44" s="36">
        <v>42930</v>
      </c>
      <c r="F44" s="23">
        <v>0.4</v>
      </c>
      <c r="G44" s="36">
        <v>43297</v>
      </c>
      <c r="H44" s="32">
        <f t="shared" si="0"/>
        <v>8.1081081081081155E-2</v>
      </c>
      <c r="I44" s="1"/>
    </row>
    <row r="45" spans="1:9" ht="15.75" customHeight="1">
      <c r="A45" s="33">
        <v>39</v>
      </c>
      <c r="B45" s="34" t="s">
        <v>46</v>
      </c>
      <c r="C45" s="35">
        <v>1</v>
      </c>
      <c r="D45" s="19">
        <v>0.26</v>
      </c>
      <c r="E45" s="36">
        <v>42906</v>
      </c>
      <c r="F45" s="23">
        <v>0.3</v>
      </c>
      <c r="G45" s="36">
        <v>43263</v>
      </c>
      <c r="H45" s="32">
        <f t="shared" si="0"/>
        <v>0.15384615384615377</v>
      </c>
      <c r="I45" s="1"/>
    </row>
    <row r="46" spans="1:9" ht="17.25" customHeight="1">
      <c r="A46" s="42">
        <v>40</v>
      </c>
      <c r="B46" s="34" t="s">
        <v>77</v>
      </c>
      <c r="C46" s="35">
        <v>1</v>
      </c>
      <c r="D46" s="20">
        <v>5.5E-2</v>
      </c>
      <c r="E46" s="36">
        <v>42885</v>
      </c>
      <c r="F46" s="23">
        <v>5.5E-2</v>
      </c>
      <c r="G46" s="36">
        <v>43297</v>
      </c>
      <c r="H46" s="32">
        <f t="shared" si="0"/>
        <v>0</v>
      </c>
      <c r="I46" s="5"/>
    </row>
    <row r="47" spans="1:9" ht="17.25" customHeight="1">
      <c r="A47" s="33">
        <v>41</v>
      </c>
      <c r="B47" s="39" t="s">
        <v>40</v>
      </c>
      <c r="C47" s="35">
        <v>10</v>
      </c>
      <c r="D47" s="19">
        <v>2</v>
      </c>
      <c r="E47" s="36">
        <v>42825</v>
      </c>
      <c r="F47" s="23">
        <v>2</v>
      </c>
      <c r="G47" s="36">
        <v>43210</v>
      </c>
      <c r="H47" s="32">
        <f t="shared" si="0"/>
        <v>0</v>
      </c>
      <c r="I47" s="1"/>
    </row>
    <row r="48" spans="1:9" ht="17.25" customHeight="1">
      <c r="A48" s="33">
        <v>42</v>
      </c>
      <c r="B48" s="34" t="s">
        <v>1</v>
      </c>
      <c r="C48" s="35">
        <v>1</v>
      </c>
      <c r="D48" s="19">
        <v>0.28000000000000003</v>
      </c>
      <c r="E48" s="36">
        <v>42914</v>
      </c>
      <c r="F48" s="23">
        <v>0.33500000000000002</v>
      </c>
      <c r="G48" s="36">
        <v>43277</v>
      </c>
      <c r="H48" s="32">
        <f t="shared" si="0"/>
        <v>0.1964285714285714</v>
      </c>
      <c r="I48" s="1"/>
    </row>
    <row r="49" spans="1:9" ht="17.25" customHeight="1">
      <c r="A49" s="33">
        <v>43</v>
      </c>
      <c r="B49" s="34" t="s">
        <v>9</v>
      </c>
      <c r="C49" s="35">
        <v>1</v>
      </c>
      <c r="D49" s="21"/>
      <c r="E49" s="9"/>
      <c r="F49" s="13"/>
      <c r="G49" s="9"/>
      <c r="H49" s="32"/>
      <c r="I49" s="3"/>
    </row>
    <row r="50" spans="1:9" ht="17.25" customHeight="1">
      <c r="A50" s="33">
        <v>44</v>
      </c>
      <c r="B50" s="39" t="s">
        <v>19</v>
      </c>
      <c r="C50" s="35">
        <v>1</v>
      </c>
      <c r="D50" s="19">
        <v>7.0000000000000007E-2</v>
      </c>
      <c r="E50" s="36">
        <v>42933</v>
      </c>
      <c r="F50" s="23">
        <v>0.1</v>
      </c>
      <c r="G50" s="36">
        <v>43297</v>
      </c>
      <c r="H50" s="32">
        <f t="shared" si="0"/>
        <v>0.42857142857142849</v>
      </c>
      <c r="I50" s="3"/>
    </row>
    <row r="51" spans="1:9" ht="17.25" customHeight="1">
      <c r="A51" s="33">
        <v>45</v>
      </c>
      <c r="B51" s="39" t="s">
        <v>6</v>
      </c>
      <c r="C51" s="35">
        <v>5</v>
      </c>
      <c r="D51" s="18"/>
      <c r="E51" s="9"/>
      <c r="F51" s="12"/>
      <c r="G51" s="9"/>
      <c r="H51" s="32"/>
      <c r="I51" s="3"/>
    </row>
    <row r="52" spans="1:9" ht="17.25" customHeight="1">
      <c r="A52" s="33">
        <v>46</v>
      </c>
      <c r="B52" s="39" t="s">
        <v>22</v>
      </c>
      <c r="C52" s="35">
        <v>1</v>
      </c>
      <c r="D52" s="18"/>
      <c r="E52" s="9"/>
      <c r="F52" s="12"/>
      <c r="G52" s="9"/>
      <c r="H52" s="32"/>
      <c r="I52" s="1"/>
    </row>
    <row r="53" spans="1:9" ht="17.25" customHeight="1">
      <c r="A53" s="33">
        <v>47</v>
      </c>
      <c r="B53" s="34" t="s">
        <v>73</v>
      </c>
      <c r="C53" s="35">
        <v>1</v>
      </c>
      <c r="D53" s="18"/>
      <c r="E53" s="9"/>
      <c r="F53" s="12"/>
      <c r="G53" s="9"/>
      <c r="H53" s="32"/>
      <c r="I53" s="1"/>
    </row>
    <row r="54" spans="1:9" ht="17.25" customHeight="1">
      <c r="A54" s="33">
        <v>48</v>
      </c>
      <c r="B54" s="34" t="s">
        <v>68</v>
      </c>
      <c r="C54" s="35">
        <v>5</v>
      </c>
      <c r="D54" s="19">
        <v>1</v>
      </c>
      <c r="E54" s="36">
        <v>42865</v>
      </c>
      <c r="F54" s="23">
        <v>1</v>
      </c>
      <c r="G54" s="36">
        <v>43220</v>
      </c>
      <c r="H54" s="32">
        <f t="shared" si="0"/>
        <v>0</v>
      </c>
      <c r="I54" s="1"/>
    </row>
    <row r="55" spans="1:9" ht="17.25" customHeight="1">
      <c r="A55" s="33">
        <v>49</v>
      </c>
      <c r="B55" s="39" t="s">
        <v>56</v>
      </c>
      <c r="C55" s="35">
        <v>1</v>
      </c>
      <c r="D55" s="19">
        <v>0.65</v>
      </c>
      <c r="E55" s="36">
        <v>42863</v>
      </c>
      <c r="F55" s="23">
        <v>0.65</v>
      </c>
      <c r="G55" s="36">
        <v>43224</v>
      </c>
      <c r="H55" s="32">
        <f t="shared" si="0"/>
        <v>0</v>
      </c>
      <c r="I55" s="1"/>
    </row>
    <row r="56" spans="1:9" ht="17.25" customHeight="1">
      <c r="A56" s="33">
        <v>50</v>
      </c>
      <c r="B56" s="34" t="s">
        <v>59</v>
      </c>
      <c r="C56" s="35">
        <v>1</v>
      </c>
      <c r="D56" s="21"/>
      <c r="E56" s="9"/>
      <c r="F56" s="13"/>
      <c r="G56" s="9"/>
      <c r="H56" s="32"/>
      <c r="I56" s="1"/>
    </row>
    <row r="57" spans="1:9" ht="17.25" customHeight="1">
      <c r="A57" s="33">
        <v>51</v>
      </c>
      <c r="B57" s="39" t="s">
        <v>60</v>
      </c>
      <c r="C57" s="35">
        <v>5</v>
      </c>
      <c r="D57" s="19">
        <v>0.65</v>
      </c>
      <c r="E57" s="36">
        <v>42916</v>
      </c>
      <c r="F57" s="23">
        <v>0.8</v>
      </c>
      <c r="G57" s="36">
        <v>43280</v>
      </c>
      <c r="H57" s="32">
        <f t="shared" si="0"/>
        <v>0.23076923076923078</v>
      </c>
      <c r="I57" s="1"/>
    </row>
    <row r="58" spans="1:9" ht="17.25" customHeight="1">
      <c r="A58" s="33">
        <v>52</v>
      </c>
      <c r="B58" s="34" t="s">
        <v>70</v>
      </c>
      <c r="C58" s="35">
        <v>10</v>
      </c>
      <c r="D58" s="19">
        <v>0.42</v>
      </c>
      <c r="E58" s="36">
        <v>42901</v>
      </c>
      <c r="F58" s="23">
        <v>0.41</v>
      </c>
      <c r="G58" s="36">
        <v>43279</v>
      </c>
      <c r="H58" s="32">
        <f t="shared" si="0"/>
        <v>-2.3809523809523832E-2</v>
      </c>
      <c r="I58" s="1"/>
    </row>
    <row r="59" spans="1:9" ht="17.25" customHeight="1">
      <c r="A59" s="33">
        <v>53</v>
      </c>
      <c r="B59" s="34" t="s">
        <v>23</v>
      </c>
      <c r="C59" s="35">
        <v>1</v>
      </c>
      <c r="D59" s="19">
        <v>0.24</v>
      </c>
      <c r="E59" s="36">
        <v>42919</v>
      </c>
      <c r="F59" s="23">
        <v>0.24</v>
      </c>
      <c r="G59" s="36">
        <v>43271</v>
      </c>
      <c r="H59" s="32">
        <f t="shared" si="0"/>
        <v>0</v>
      </c>
      <c r="I59" s="1"/>
    </row>
    <row r="60" spans="1:9" ht="17.25" customHeight="1">
      <c r="A60" s="33">
        <v>54</v>
      </c>
      <c r="B60" s="39" t="s">
        <v>38</v>
      </c>
      <c r="C60" s="35">
        <v>1</v>
      </c>
      <c r="D60" s="21"/>
      <c r="E60" s="9"/>
      <c r="F60" s="13"/>
      <c r="G60" s="9"/>
      <c r="H60" s="32"/>
      <c r="I60" s="1"/>
    </row>
    <row r="61" spans="1:9" ht="17.25" customHeight="1">
      <c r="A61" s="33">
        <v>55</v>
      </c>
      <c r="B61" s="39" t="s">
        <v>18</v>
      </c>
      <c r="C61" s="35">
        <v>5</v>
      </c>
      <c r="D61" s="19">
        <v>1.5</v>
      </c>
      <c r="E61" s="36">
        <v>42928</v>
      </c>
      <c r="F61" s="23">
        <v>1.25</v>
      </c>
      <c r="G61" s="36">
        <v>43283</v>
      </c>
      <c r="H61" s="32">
        <f t="shared" si="0"/>
        <v>-0.16666666666666666</v>
      </c>
      <c r="I61" s="1"/>
    </row>
    <row r="62" spans="1:9" ht="17.25" customHeight="1">
      <c r="A62" s="33">
        <v>56</v>
      </c>
      <c r="B62" s="39" t="s">
        <v>21</v>
      </c>
      <c r="C62" s="35">
        <v>1</v>
      </c>
      <c r="D62" s="19">
        <v>0.06</v>
      </c>
      <c r="E62" s="36">
        <v>42901</v>
      </c>
      <c r="F62" s="23">
        <v>0.35</v>
      </c>
      <c r="G62" s="36">
        <v>43434</v>
      </c>
      <c r="H62" s="32">
        <f t="shared" si="0"/>
        <v>4.833333333333333</v>
      </c>
      <c r="I62" s="1"/>
    </row>
    <row r="63" spans="1:9" ht="17.25" customHeight="1">
      <c r="A63" s="33">
        <v>57</v>
      </c>
      <c r="B63" s="39" t="s">
        <v>55</v>
      </c>
      <c r="C63" s="35">
        <v>1</v>
      </c>
      <c r="D63" s="21"/>
      <c r="E63" s="9"/>
      <c r="F63" s="23">
        <v>7.4999999999999997E-2</v>
      </c>
      <c r="G63" s="36">
        <v>43348</v>
      </c>
      <c r="H63" s="32"/>
      <c r="I63" s="1"/>
    </row>
    <row r="64" spans="1:9" ht="17.25" customHeight="1">
      <c r="A64" s="33">
        <v>58</v>
      </c>
      <c r="B64" s="39" t="s">
        <v>26</v>
      </c>
      <c r="C64" s="35">
        <v>2</v>
      </c>
      <c r="D64" s="18"/>
      <c r="E64" s="9"/>
      <c r="F64" s="23">
        <v>0.2</v>
      </c>
      <c r="G64" s="36">
        <v>43252</v>
      </c>
      <c r="H64" s="32"/>
      <c r="I64" s="1"/>
    </row>
    <row r="65" spans="1:9" ht="17.25" customHeight="1">
      <c r="A65" s="33">
        <v>59</v>
      </c>
      <c r="B65" s="38" t="s">
        <v>57</v>
      </c>
      <c r="C65" s="35">
        <v>10</v>
      </c>
      <c r="D65" s="19">
        <v>2.7</v>
      </c>
      <c r="E65" s="36">
        <v>42887</v>
      </c>
      <c r="F65" s="23">
        <v>1.22</v>
      </c>
      <c r="G65" s="36">
        <v>43250</v>
      </c>
      <c r="H65" s="32">
        <f t="shared" si="0"/>
        <v>-0.54814814814814816</v>
      </c>
      <c r="I65" s="1"/>
    </row>
    <row r="66" spans="1:9" ht="17.25" customHeight="1">
      <c r="A66" s="33">
        <v>60</v>
      </c>
      <c r="B66" s="38" t="s">
        <v>35</v>
      </c>
      <c r="C66" s="35">
        <v>5</v>
      </c>
      <c r="D66" s="18"/>
      <c r="E66" s="9"/>
      <c r="F66" s="12"/>
      <c r="G66" s="9"/>
      <c r="H66" s="32"/>
      <c r="I66" s="3"/>
    </row>
    <row r="67" spans="1:9" ht="17.25" customHeight="1">
      <c r="A67" s="33">
        <v>61</v>
      </c>
      <c r="B67" s="39" t="s">
        <v>17</v>
      </c>
      <c r="C67" s="35">
        <v>1</v>
      </c>
      <c r="D67" s="18"/>
      <c r="E67" s="9"/>
      <c r="F67" s="12"/>
      <c r="G67" s="9"/>
      <c r="H67" s="32"/>
      <c r="I67" s="1"/>
    </row>
    <row r="68" spans="1:9" ht="17.25" customHeight="1">
      <c r="A68" s="33">
        <v>62</v>
      </c>
      <c r="B68" s="34" t="s">
        <v>66</v>
      </c>
      <c r="C68" s="35">
        <v>5</v>
      </c>
      <c r="D68" s="19">
        <v>0.5</v>
      </c>
      <c r="E68" s="36">
        <v>42916</v>
      </c>
      <c r="F68" s="23">
        <v>0.5</v>
      </c>
      <c r="G68" s="36">
        <v>43265</v>
      </c>
      <c r="H68" s="32">
        <f t="shared" si="0"/>
        <v>0</v>
      </c>
      <c r="I68" s="1"/>
    </row>
    <row r="69" spans="1:9" ht="17.25" customHeight="1">
      <c r="A69" s="33">
        <v>63</v>
      </c>
      <c r="B69" s="39" t="s">
        <v>62</v>
      </c>
      <c r="C69" s="35">
        <v>1</v>
      </c>
      <c r="D69" s="19">
        <v>0.22</v>
      </c>
      <c r="E69" s="36">
        <v>42944</v>
      </c>
      <c r="F69" s="23">
        <v>0.26</v>
      </c>
      <c r="G69" s="36">
        <v>43308</v>
      </c>
      <c r="H69" s="32">
        <f t="shared" si="0"/>
        <v>0.18181818181818185</v>
      </c>
      <c r="I69" s="1"/>
    </row>
    <row r="70" spans="1:9" ht="17.25" customHeight="1">
      <c r="A70" s="33">
        <v>64</v>
      </c>
      <c r="B70" s="39" t="s">
        <v>58</v>
      </c>
      <c r="C70" s="35">
        <v>5</v>
      </c>
      <c r="D70" s="21"/>
      <c r="E70" s="9"/>
      <c r="F70" s="13"/>
      <c r="G70" s="9"/>
      <c r="H70" s="32"/>
      <c r="I70" s="1"/>
    </row>
    <row r="71" spans="1:9" ht="17.25" customHeight="1">
      <c r="A71" s="33">
        <v>65</v>
      </c>
      <c r="B71" s="39" t="s">
        <v>64</v>
      </c>
      <c r="C71" s="35">
        <v>5</v>
      </c>
      <c r="D71" s="21"/>
      <c r="E71" s="9"/>
      <c r="F71" s="13"/>
      <c r="G71" s="9"/>
      <c r="H71" s="32"/>
      <c r="I71" s="1"/>
    </row>
    <row r="72" spans="1:9" ht="17.25" customHeight="1">
      <c r="A72" s="33">
        <v>66</v>
      </c>
      <c r="B72" s="39" t="s">
        <v>61</v>
      </c>
      <c r="C72" s="35">
        <v>1</v>
      </c>
      <c r="D72" s="19">
        <v>0.1</v>
      </c>
      <c r="E72" s="36">
        <v>42943</v>
      </c>
      <c r="F72" s="23">
        <v>0.1</v>
      </c>
      <c r="G72" s="36">
        <v>43304</v>
      </c>
      <c r="H72" s="32">
        <f t="shared" ref="H72:H87" si="1">(F72-D72)/D72</f>
        <v>0</v>
      </c>
      <c r="I72" s="1"/>
    </row>
    <row r="73" spans="1:9" ht="17.25" customHeight="1">
      <c r="A73" s="33">
        <v>67</v>
      </c>
      <c r="B73" s="39" t="s">
        <v>69</v>
      </c>
      <c r="C73" s="35">
        <v>1</v>
      </c>
      <c r="D73" s="19">
        <v>0.2</v>
      </c>
      <c r="E73" s="36">
        <v>42948</v>
      </c>
      <c r="F73" s="23">
        <v>0.245</v>
      </c>
      <c r="G73" s="36">
        <v>43297</v>
      </c>
      <c r="H73" s="32">
        <f t="shared" si="1"/>
        <v>0.22499999999999992</v>
      </c>
      <c r="I73" s="1"/>
    </row>
    <row r="74" spans="1:9" ht="17.25" customHeight="1">
      <c r="A74" s="33">
        <v>68</v>
      </c>
      <c r="B74" s="39" t="s">
        <v>65</v>
      </c>
      <c r="C74" s="35">
        <v>3</v>
      </c>
      <c r="D74" s="18"/>
      <c r="E74" s="9"/>
      <c r="F74" s="12"/>
      <c r="G74" s="9"/>
      <c r="H74" s="32"/>
      <c r="I74" s="1"/>
    </row>
    <row r="75" spans="1:9" ht="17.25" customHeight="1">
      <c r="A75" s="33">
        <v>69</v>
      </c>
      <c r="B75" s="34" t="s">
        <v>51</v>
      </c>
      <c r="C75" s="35">
        <v>1</v>
      </c>
      <c r="D75" s="18"/>
      <c r="E75" s="9"/>
      <c r="F75" s="12"/>
      <c r="G75" s="9"/>
      <c r="H75" s="32"/>
      <c r="I75" s="1"/>
    </row>
    <row r="76" spans="1:9" ht="17.25" customHeight="1">
      <c r="A76" s="33">
        <v>70</v>
      </c>
      <c r="B76" s="39" t="s">
        <v>63</v>
      </c>
      <c r="C76" s="35">
        <v>1</v>
      </c>
      <c r="D76" s="19">
        <v>0.55000000000000004</v>
      </c>
      <c r="E76" s="36">
        <v>42838</v>
      </c>
      <c r="F76" s="23">
        <v>0.55000000000000004</v>
      </c>
      <c r="G76" s="36">
        <v>43209</v>
      </c>
      <c r="H76" s="32">
        <f t="shared" si="1"/>
        <v>0</v>
      </c>
      <c r="I76" s="1"/>
    </row>
    <row r="77" spans="1:9" ht="17.25" customHeight="1">
      <c r="A77" s="33">
        <v>71</v>
      </c>
      <c r="B77" s="43" t="s">
        <v>74</v>
      </c>
      <c r="C77" s="35">
        <v>1</v>
      </c>
      <c r="D77" s="18"/>
      <c r="E77" s="9"/>
      <c r="F77" s="12"/>
      <c r="G77" s="9"/>
      <c r="H77" s="32"/>
      <c r="I77" s="3">
        <v>320</v>
      </c>
    </row>
    <row r="78" spans="1:9" ht="17.25" customHeight="1">
      <c r="A78" s="33">
        <v>72</v>
      </c>
      <c r="B78" s="34" t="s">
        <v>25</v>
      </c>
      <c r="C78" s="35">
        <v>1</v>
      </c>
      <c r="D78" s="19">
        <v>0.2</v>
      </c>
      <c r="E78" s="36">
        <v>42951</v>
      </c>
      <c r="F78" s="23">
        <v>0.5</v>
      </c>
      <c r="G78" s="36">
        <v>43301</v>
      </c>
      <c r="H78" s="32">
        <f t="shared" si="1"/>
        <v>1.4999999999999998</v>
      </c>
      <c r="I78" s="3">
        <v>320</v>
      </c>
    </row>
    <row r="79" spans="1:9" ht="17.25" customHeight="1">
      <c r="A79" s="33">
        <v>73</v>
      </c>
      <c r="B79" s="39" t="s">
        <v>44</v>
      </c>
      <c r="C79" s="35">
        <v>1</v>
      </c>
      <c r="D79" s="19">
        <v>0.5</v>
      </c>
      <c r="E79" s="36">
        <v>42909</v>
      </c>
      <c r="F79" s="23">
        <v>0.5</v>
      </c>
      <c r="G79" s="36">
        <v>43283</v>
      </c>
      <c r="H79" s="32">
        <f t="shared" si="1"/>
        <v>0</v>
      </c>
      <c r="I79" s="1"/>
    </row>
    <row r="80" spans="1:9" ht="17.25" customHeight="1">
      <c r="A80" s="33">
        <v>74</v>
      </c>
      <c r="B80" s="39" t="s">
        <v>15</v>
      </c>
      <c r="C80" s="35">
        <v>5</v>
      </c>
      <c r="D80" s="19">
        <v>1</v>
      </c>
      <c r="E80" s="36">
        <v>42899</v>
      </c>
      <c r="F80" s="23">
        <v>1</v>
      </c>
      <c r="G80" s="36">
        <v>43237</v>
      </c>
      <c r="H80" s="32">
        <f t="shared" si="1"/>
        <v>0</v>
      </c>
      <c r="I80" s="1"/>
    </row>
    <row r="81" spans="1:9" ht="17.25" customHeight="1">
      <c r="A81" s="33">
        <v>75</v>
      </c>
      <c r="B81" s="34" t="s">
        <v>39</v>
      </c>
      <c r="C81" s="35">
        <v>1</v>
      </c>
      <c r="D81" s="19">
        <v>0.2</v>
      </c>
      <c r="E81" s="36">
        <v>42936</v>
      </c>
      <c r="F81" s="23">
        <v>0.23</v>
      </c>
      <c r="G81" s="36">
        <v>43293</v>
      </c>
      <c r="H81" s="32">
        <f t="shared" si="1"/>
        <v>0.15</v>
      </c>
      <c r="I81" s="1"/>
    </row>
    <row r="82" spans="1:9" ht="17.25" customHeight="1">
      <c r="A82" s="33">
        <v>76</v>
      </c>
      <c r="B82" s="34" t="s">
        <v>78</v>
      </c>
      <c r="C82" s="35">
        <v>1</v>
      </c>
      <c r="D82" s="19">
        <v>0.15</v>
      </c>
      <c r="E82" s="36">
        <v>42978</v>
      </c>
      <c r="F82" s="23">
        <v>0.15</v>
      </c>
      <c r="G82" s="36">
        <v>43462</v>
      </c>
      <c r="H82" s="32">
        <f t="shared" si="1"/>
        <v>0</v>
      </c>
      <c r="I82" s="3"/>
    </row>
    <row r="83" spans="1:9" ht="17.25" customHeight="1">
      <c r="A83" s="33">
        <v>77</v>
      </c>
      <c r="B83" s="38" t="s">
        <v>32</v>
      </c>
      <c r="C83" s="35">
        <v>5</v>
      </c>
      <c r="D83" s="19">
        <v>0.7</v>
      </c>
      <c r="E83" s="36">
        <v>42923</v>
      </c>
      <c r="F83" s="23">
        <v>1</v>
      </c>
      <c r="G83" s="36">
        <v>43229</v>
      </c>
      <c r="H83" s="32">
        <f t="shared" si="1"/>
        <v>0.42857142857142866</v>
      </c>
      <c r="I83" s="1"/>
    </row>
    <row r="84" spans="1:9" s="1" customFormat="1" ht="17.25" customHeight="1">
      <c r="A84" s="33">
        <v>78</v>
      </c>
      <c r="B84" s="38" t="s">
        <v>34</v>
      </c>
      <c r="C84" s="35">
        <v>5</v>
      </c>
      <c r="D84" s="19">
        <v>0.6</v>
      </c>
      <c r="E84" s="36">
        <v>42919</v>
      </c>
      <c r="F84" s="23">
        <v>0.65</v>
      </c>
      <c r="G84" s="36">
        <v>43252</v>
      </c>
      <c r="H84" s="32">
        <f t="shared" si="1"/>
        <v>8.3333333333333412E-2</v>
      </c>
    </row>
    <row r="85" spans="1:9" ht="17.25" customHeight="1">
      <c r="A85" s="33">
        <v>79</v>
      </c>
      <c r="B85" s="38" t="s">
        <v>81</v>
      </c>
      <c r="C85" s="35">
        <v>1</v>
      </c>
      <c r="D85" s="19">
        <v>0.22500000000000001</v>
      </c>
      <c r="E85" s="36">
        <v>42947</v>
      </c>
      <c r="F85" s="23">
        <v>0.23499999999999999</v>
      </c>
      <c r="G85" s="36">
        <v>43327</v>
      </c>
      <c r="H85" s="32">
        <f t="shared" si="1"/>
        <v>4.4444444444444363E-2</v>
      </c>
      <c r="I85" s="1"/>
    </row>
    <row r="86" spans="1:9" s="1" customFormat="1" ht="17.25" customHeight="1">
      <c r="A86" s="33">
        <v>80</v>
      </c>
      <c r="B86" s="38" t="s">
        <v>86</v>
      </c>
      <c r="C86" s="52">
        <v>1.109</v>
      </c>
      <c r="D86" s="19">
        <v>6.5000000000000002E-2</v>
      </c>
      <c r="E86" s="36">
        <v>42933</v>
      </c>
      <c r="F86" s="23">
        <v>0.06</v>
      </c>
      <c r="G86" s="36">
        <v>43348</v>
      </c>
      <c r="H86" s="32">
        <f t="shared" si="1"/>
        <v>-7.6923076923076983E-2</v>
      </c>
    </row>
    <row r="87" spans="1:9" s="1" customFormat="1" ht="17.25" customHeight="1">
      <c r="A87" s="44">
        <v>81</v>
      </c>
      <c r="B87" s="45" t="s">
        <v>87</v>
      </c>
      <c r="C87" s="46">
        <v>1</v>
      </c>
      <c r="D87" s="47">
        <v>0.3</v>
      </c>
      <c r="E87" s="48">
        <v>42944</v>
      </c>
      <c r="F87" s="26">
        <v>0.26</v>
      </c>
      <c r="G87" s="48">
        <v>43335</v>
      </c>
      <c r="H87" s="49">
        <f t="shared" si="1"/>
        <v>-0.13333333333333328</v>
      </c>
    </row>
    <row r="88" spans="1:9" ht="18.75">
      <c r="A88" s="1"/>
      <c r="B88" s="14"/>
    </row>
  </sheetData>
  <mergeCells count="7">
    <mergeCell ref="B5:B6"/>
    <mergeCell ref="A2:H2"/>
    <mergeCell ref="A3:H3"/>
    <mergeCell ref="A4:H4"/>
    <mergeCell ref="D5:E5"/>
    <mergeCell ref="F5:G5"/>
    <mergeCell ref="A5:A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m.lamouchi</dc:creator>
  <cp:lastModifiedBy>Lotfi Khezami</cp:lastModifiedBy>
  <cp:lastPrinted>2017-01-05T08:06:42Z</cp:lastPrinted>
  <dcterms:created xsi:type="dcterms:W3CDTF">2016-02-11T10:27:28Z</dcterms:created>
  <dcterms:modified xsi:type="dcterms:W3CDTF">2019-01-22T09:13:33Z</dcterms:modified>
</cp:coreProperties>
</file>